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09BFBFF9-CE9A-4968-9A1A-926E988FA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/>
  <c r="B17" i="1" l="1"/>
  <c r="B12" i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<sst xmlns="http://schemas.openxmlformats.org/spreadsheetml/2006/main" count="18" uniqueCount="14">
  <si>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</si>
  <si>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</si>
  <si>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</si>
  <si>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</si>
  <si>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</si>
  <si>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</si>
  <si>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</si>
  <si>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</si>
  <si>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30.12.2022.</t>
  </si>
  <si>
    <t>OSTALI TROŠKOVI U SZ - 07F</t>
  </si>
  <si>
    <t>31.12.2022.</t>
  </si>
  <si>
    <t>IZVOD  BR. 252</t>
  </si>
  <si>
    <t>IZ SREDSTAVA OSIGURANJA - IZVOR 18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</si>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</sst>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24" fillId="0" borderId="11" xfId="0" applyNumberFormat="1" applyFont="1" applyBorder="1"/>
    <xf numFmtId="4" fontId="42" fillId="0" borderId="13" xfId="0" applyNumberFormat="1" applyFont="1" applyBorder="1"/>
    <xf numFmtId="4" fontId="42" fillId="0" borderId="15" xfId="0" applyNumberFormat="1" applyFont="1" applyBorder="1"/>
    <xf numFmtId="49" fontId="42" fillId="0" borderId="12" xfId="0" applyNumberFormat="1" applyFont="1" applyBorder="1"/>
    <xf numFmtId="49" fontId="42" fillId="0" borderId="14" xfId="0" applyNumberFormat="1" applyFont="1" applyBorder="1"/>
    <xf numFmtId="49" fontId="24" fillId="0" borderId="10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15">
        <v>1027913.28</v>
      </c>
    </row>
    <row r="8" spans="1:3" x14ac:dyDescent="0.25">
      <c r="A8" s="4" t="s">
        <v>2</v>
      </c>
      <c r="B8" s="4" t="s">
        <v>8</v>
      </c>
      <c r="C8" s="15">
        <v>1252200.04</v>
      </c>
    </row>
    <row r="9" spans="1:3" x14ac:dyDescent="0.25">
      <c r="A9" s="4" t="s">
        <v>6</v>
      </c>
      <c r="B9" s="4" t="s">
        <v>10</v>
      </c>
      <c r="C9" s="16">
        <v>0</v>
      </c>
    </row>
    <row r="10" spans="1:3" x14ac:dyDescent="0.25">
      <c r="A10" s="17" t="s">
        <v>5</v>
      </c>
      <c r="B10" s="4" t="s">
        <v>10</v>
      </c>
      <c r="C10" s="16">
        <v>224286.76</v>
      </c>
    </row>
    <row r="11" spans="1:3" x14ac:dyDescent="0.25">
      <c r="B11" s="4"/>
      <c r="C11" s="5">
        <f>C8+C9-C10</f>
        <v>1027913.28</v>
      </c>
    </row>
    <row r="12" spans="1:3" x14ac:dyDescent="0.25">
      <c r="A12" s="6" t="s">
        <v>7</v>
      </c>
      <c r="B12" s="7" t="str">
        <f>A4</f>
        <v>31.12.2022.</v>
      </c>
      <c r="C12" s="18"/>
    </row>
    <row r="13" spans="1:3" x14ac:dyDescent="0.25">
      <c r="A13" s="14" t="s">
        <v>12</v>
      </c>
      <c r="B13" s="9">
        <f>SUM(B14:B14)</f>
        <v>10000</v>
      </c>
    </row>
    <row r="14" spans="1:3" x14ac:dyDescent="0.25">
      <c r="A14" s="12" t="s">
        <v>13</v>
      </c>
      <c r="B14" s="10">
        <v>10000</v>
      </c>
    </row>
    <row r="15" spans="1:3" x14ac:dyDescent="0.25">
      <c r="A15" s="14" t="s">
        <v>9</v>
      </c>
      <c r="B15" s="9">
        <f>B16</f>
        <v>214286.76</v>
      </c>
    </row>
    <row r="16" spans="1:3" x14ac:dyDescent="0.25">
      <c r="A16" s="13" t="s">
        <v>13</v>
      </c>
      <c r="B16" s="11">
        <v>214286.76</v>
      </c>
    </row>
    <row r="17" spans="2:2" x14ac:dyDescent="0.25">
      <c r="B17" s="8">
        <f>B13+B15</f>
        <v>224286.76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2023-01-04T07:31:11Z</dcterms:modified>
</cp:coreProperties>
</file>